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reno\Documents\formatos_2023-2024\2026\"/>
    </mc:Choice>
  </mc:AlternateContent>
  <xr:revisionPtr revIDLastSave="0" documentId="13_ncr:1_{9D8CE03E-65C7-4C98-881A-A9DA5C774788}" xr6:coauthVersionLast="47" xr6:coauthVersionMax="47" xr10:uidLastSave="{00000000-0000-0000-0000-000000000000}"/>
  <bookViews>
    <workbookView xWindow="-120" yWindow="-120" windowWidth="29040" windowHeight="15720" xr2:uid="{4FD105B4-44C8-46FA-B896-1EB3F2AD8B96}"/>
  </bookViews>
  <sheets>
    <sheet name="Cargue Masivo" sheetId="1" r:id="rId1"/>
    <sheet name="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</calcChain>
</file>

<file path=xl/sharedStrings.xml><?xml version="1.0" encoding="utf-8"?>
<sst xmlns="http://schemas.openxmlformats.org/spreadsheetml/2006/main" count="254" uniqueCount="241">
  <si>
    <t>Facultad</t>
  </si>
  <si>
    <t>FECHA
D/MM/AAAA</t>
  </si>
  <si>
    <t>NOMBRE SOLICITANTE</t>
  </si>
  <si>
    <t>CORREO ELECTRÓNICO</t>
  </si>
  <si>
    <t>PROGRAMA ACADÉMICO</t>
  </si>
  <si>
    <t>DEPARTAMENTO</t>
  </si>
  <si>
    <t>PERFIL</t>
  </si>
  <si>
    <t>FACULTAD /DEPARTAMENTO</t>
  </si>
  <si>
    <t>Administración</t>
  </si>
  <si>
    <t>Ciencias</t>
  </si>
  <si>
    <t>Derecho</t>
  </si>
  <si>
    <t>Economía</t>
  </si>
  <si>
    <t>Educación</t>
  </si>
  <si>
    <t>Ingeniería</t>
  </si>
  <si>
    <t>Medicina</t>
  </si>
  <si>
    <t>Nodo de Innovación</t>
  </si>
  <si>
    <t>Rectoría</t>
  </si>
  <si>
    <t>Vicerrectoría Académica</t>
  </si>
  <si>
    <t>Vicerrectoría Administrativa y Financiera (VAF)</t>
  </si>
  <si>
    <t>Vicerrectoría de Investigación y Creación</t>
  </si>
  <si>
    <t>Administración Financiera</t>
  </si>
  <si>
    <t>Contaduría Internacional</t>
  </si>
  <si>
    <t>Executive MBA (EMBA)</t>
  </si>
  <si>
    <t>Finanzas</t>
  </si>
  <si>
    <t>Gerencia Ambiental</t>
  </si>
  <si>
    <t>Gerencia Estratégica</t>
  </si>
  <si>
    <t>Gerencia Internacional</t>
  </si>
  <si>
    <t>Gerencia y Práctica del Desarrollo</t>
  </si>
  <si>
    <t xml:space="preserve">Gestión de la Cadena de Suministro </t>
  </si>
  <si>
    <t>Inteligencia de mercados</t>
  </si>
  <si>
    <t>Internacional en Finanzas</t>
  </si>
  <si>
    <t>Investigación en Administración</t>
  </si>
  <si>
    <t>MBA (online)</t>
  </si>
  <si>
    <t>MBA Tiempo parcial</t>
  </si>
  <si>
    <t>Mercadeo</t>
  </si>
  <si>
    <t>Negociación</t>
  </si>
  <si>
    <t>Progamas para Organizaciones</t>
  </si>
  <si>
    <t>Programas para Personas</t>
  </si>
  <si>
    <t>Regeneración y Desarrollo Sostenible</t>
  </si>
  <si>
    <t>Programas Administracion</t>
  </si>
  <si>
    <t>Programas Arquitectura</t>
  </si>
  <si>
    <t>Arquitectura</t>
  </si>
  <si>
    <t>Diseño</t>
  </si>
  <si>
    <t>Gestión Estratégica de Proyectos de Arquitectura</t>
  </si>
  <si>
    <t>Gesión de la Innovación Tecnológica</t>
  </si>
  <si>
    <t>Opciones Académicos</t>
  </si>
  <si>
    <t>Arquitectura_y_Diseño</t>
  </si>
  <si>
    <t>Programas Ciencias Sociales</t>
  </si>
  <si>
    <t>Antropología</t>
  </si>
  <si>
    <t>Filosofía</t>
  </si>
  <si>
    <t>Historia</t>
  </si>
  <si>
    <t>Lenguas &amp; Cultura</t>
  </si>
  <si>
    <t>Psicología</t>
  </si>
  <si>
    <t>Construcción de Paz</t>
  </si>
  <si>
    <t>Estudios Culturales</t>
  </si>
  <si>
    <t>Estudios Internacionales</t>
  </si>
  <si>
    <t>Geografía</t>
  </si>
  <si>
    <t>Psicología Clinica y de la Salud</t>
  </si>
  <si>
    <t>Centro Interdisciplinario de Estudios sobre Desarrollo - CIDER</t>
  </si>
  <si>
    <t>Ciencia Política</t>
  </si>
  <si>
    <t>Estudios Globales</t>
  </si>
  <si>
    <t>Sociología</t>
  </si>
  <si>
    <t>Ciencias_Sociales</t>
  </si>
  <si>
    <t>Programa Artes y Humanidades</t>
  </si>
  <si>
    <t>Artes_y_Humanidades</t>
  </si>
  <si>
    <t>Arte</t>
  </si>
  <si>
    <t>Artes Plásticas, Electrónicas y del Tiempo</t>
  </si>
  <si>
    <t>Escuela de Verano</t>
  </si>
  <si>
    <t>Estudios Clásicos</t>
  </si>
  <si>
    <t>Historia del Arte</t>
  </si>
  <si>
    <t>Humanidades Digitales</t>
  </si>
  <si>
    <t>Literatura</t>
  </si>
  <si>
    <t>Música</t>
  </si>
  <si>
    <t>Narrativas Digitales</t>
  </si>
  <si>
    <t>Patrimonio Cultural Mueble</t>
  </si>
  <si>
    <t>Periodismo</t>
  </si>
  <si>
    <t>Programa Ciencias</t>
  </si>
  <si>
    <t>Biología</t>
  </si>
  <si>
    <t>Biologia Computacional</t>
  </si>
  <si>
    <t>Ciencias - Biología</t>
  </si>
  <si>
    <t>Ciencias Biológicas</t>
  </si>
  <si>
    <t>Ciencias - Física</t>
  </si>
  <si>
    <t>Ciencias - Química</t>
  </si>
  <si>
    <t>Física</t>
  </si>
  <si>
    <t>Geociencias</t>
  </si>
  <si>
    <t>Matemáticas</t>
  </si>
  <si>
    <t>Microbiología</t>
  </si>
  <si>
    <t>Química</t>
  </si>
  <si>
    <t>Programas Derecho</t>
  </si>
  <si>
    <t>Aduanas, Puertos, Cambios y Logística</t>
  </si>
  <si>
    <t>Derecho (investigación)</t>
  </si>
  <si>
    <t>Derecho Comercial</t>
  </si>
  <si>
    <t>Derecho de la Empresa</t>
  </si>
  <si>
    <t>Derecho de los Negocios Internacionales</t>
  </si>
  <si>
    <t>Dereho Internacional</t>
  </si>
  <si>
    <t>Derecho Penal</t>
  </si>
  <si>
    <t>Derecho Privado</t>
  </si>
  <si>
    <t>Derecho Público para la gestión administrativa</t>
  </si>
  <si>
    <t>Derecho, Gobierno y Gestión de la Justicia</t>
  </si>
  <si>
    <t>Gestión Pública e Instituciones Administrativas</t>
  </si>
  <si>
    <t>Legislación Financiera</t>
  </si>
  <si>
    <t>Opciones Académicas</t>
  </si>
  <si>
    <t>Propiedad Intelectual</t>
  </si>
  <si>
    <t>Tributación</t>
  </si>
  <si>
    <t>Tributación (en convenio con EAFIT)</t>
  </si>
  <si>
    <t>Programas Economía</t>
  </si>
  <si>
    <t>Economía Aplicada</t>
  </si>
  <si>
    <t>Evaluación Social de Proyectos</t>
  </si>
  <si>
    <t>Programas Educación</t>
  </si>
  <si>
    <t>Licenciatura de Artes</t>
  </si>
  <si>
    <t>Licenciatura de Biología</t>
  </si>
  <si>
    <t>Licenciatura en Educación Infantil</t>
  </si>
  <si>
    <t>Licenciatura en Español Y Filología</t>
  </si>
  <si>
    <t>Licenciatura en Filosofía</t>
  </si>
  <si>
    <t>Licenciatura en Física</t>
  </si>
  <si>
    <t>Licenciatura en Historia</t>
  </si>
  <si>
    <t>Licenciatura en Matemáticas</t>
  </si>
  <si>
    <t>Licenciatura en Química</t>
  </si>
  <si>
    <t>Currículo Y Pedagogía</t>
  </si>
  <si>
    <t>Educación Matemática Para Profesores De Primaria</t>
  </si>
  <si>
    <t>Educación Matemática Para Profesores De Secundaria Y Media</t>
  </si>
  <si>
    <t>Educación Continua</t>
  </si>
  <si>
    <t>Escuela Internacional De Verano</t>
  </si>
  <si>
    <t>Programas Escuela de Gobierno</t>
  </si>
  <si>
    <t>Gobierno y Asuntos Públicos</t>
  </si>
  <si>
    <t>Políticas Públicas</t>
  </si>
  <si>
    <t>Escuela Internacional de Verano</t>
  </si>
  <si>
    <t>Gestión Pública</t>
  </si>
  <si>
    <t>Salud Pública</t>
  </si>
  <si>
    <t>Escuela_de_Gobierno</t>
  </si>
  <si>
    <t>Programas de Ingeniería</t>
  </si>
  <si>
    <t>Arquitecturas de Tecnologías de Información</t>
  </si>
  <si>
    <t>Biología Computacional</t>
  </si>
  <si>
    <t>Diseño de Procesos y Productos</t>
  </si>
  <si>
    <t>Gerencia de la Ingeniería</t>
  </si>
  <si>
    <t>Gerencia de Tecnologías de la Información</t>
  </si>
  <si>
    <t>Gestión de la Innovación Tecnológica</t>
  </si>
  <si>
    <t>Ingeniería Ambiental</t>
  </si>
  <si>
    <t>Ingeniería Biomédica</t>
  </si>
  <si>
    <t>Ingeniería Civil</t>
  </si>
  <si>
    <t>Ingeniería de Alimentos</t>
  </si>
  <si>
    <t>Ingeniería de Información</t>
  </si>
  <si>
    <t>Ingeniería de Petróleos</t>
  </si>
  <si>
    <t>Ingeniería de Sistemas Hídricos Urbanos</t>
  </si>
  <si>
    <t>Ingeniería de Sistemas y Computación</t>
  </si>
  <si>
    <t>Ingeniería de Software</t>
  </si>
  <si>
    <t>Ingeniería Eléctrica</t>
  </si>
  <si>
    <t>Ingeniería Electrónica</t>
  </si>
  <si>
    <t>Ingeniería Electrónica y de Computadores</t>
  </si>
  <si>
    <t>Ingeniería Industrial</t>
  </si>
  <si>
    <t>Ingeniería Mecánica</t>
  </si>
  <si>
    <t>Ingeniería Química</t>
  </si>
  <si>
    <t>Inteligencia Analítica de Datos</t>
  </si>
  <si>
    <t>Inteligencia Analítica para la Toma de Decisiones (Analytics)</t>
  </si>
  <si>
    <t>Inteligencia Artificial</t>
  </si>
  <si>
    <t>Manejo Integrado del Medio Ambiente</t>
  </si>
  <si>
    <t>Seguridad de la Información</t>
  </si>
  <si>
    <t>Sistemas de Transmisión y Distribución de Energía Eléctrica</t>
  </si>
  <si>
    <t>Tecnologías de Información para el Negocio</t>
  </si>
  <si>
    <t>Programa Medicina</t>
  </si>
  <si>
    <t>Bioética y Ética de la Investigación</t>
  </si>
  <si>
    <t>Cirugía</t>
  </si>
  <si>
    <t>Curso de Verano</t>
  </si>
  <si>
    <t>Educación Médica Continua</t>
  </si>
  <si>
    <t>Epidemiología</t>
  </si>
  <si>
    <t>Ginecología y Obstetricia</t>
  </si>
  <si>
    <t>Patología</t>
  </si>
  <si>
    <t>Pediatría</t>
  </si>
  <si>
    <t>Psiquiatría</t>
  </si>
  <si>
    <t>Urología</t>
  </si>
  <si>
    <t>Programa Nodo de Innovación</t>
  </si>
  <si>
    <t>Nodo_de_Innovación</t>
  </si>
  <si>
    <t>Auditoría Interna</t>
  </si>
  <si>
    <t>Comunicación Estratégica</t>
  </si>
  <si>
    <t>Planeación y Evaluación</t>
  </si>
  <si>
    <t>Relacionamiento</t>
  </si>
  <si>
    <t>Secretaría General</t>
  </si>
  <si>
    <t>Decanatura de Estudiantes</t>
  </si>
  <si>
    <t>Dirección de Admisiones</t>
  </si>
  <si>
    <t>Dirección de Innovación y Desarrollo Académico Curricular y Académico para el Aprendizaje</t>
  </si>
  <si>
    <t>Dirección de Registro</t>
  </si>
  <si>
    <t>Gestión Académica</t>
  </si>
  <si>
    <t>Vicerrectoría_Académica</t>
  </si>
  <si>
    <t>Administrativa</t>
  </si>
  <si>
    <t>Dirección de Servicios de Información y Tecnología (DSIT)</t>
  </si>
  <si>
    <t>Financiera</t>
  </si>
  <si>
    <t>Gerencia del Campus</t>
  </si>
  <si>
    <t>Gestión Humana y Desarrollo Organizacional</t>
  </si>
  <si>
    <t>Vicerrectoría_Administrativa_y_Financiera</t>
  </si>
  <si>
    <t>Analítica e información</t>
  </si>
  <si>
    <t>Conocimiento abierto</t>
  </si>
  <si>
    <t>Core facilities</t>
  </si>
  <si>
    <t>Dirección de internacionalización</t>
  </si>
  <si>
    <t>Ediciones Uniandes</t>
  </si>
  <si>
    <t>Oficina de proyectos</t>
  </si>
  <si>
    <t>Sistema de Bibliotecas</t>
  </si>
  <si>
    <t>Transferencia  de Tecnología y Conocimiento</t>
  </si>
  <si>
    <t>Vicerrectoría</t>
  </si>
  <si>
    <t>Vicerrectoría_de_Investigación_y_Creación</t>
  </si>
  <si>
    <t>Autor</t>
  </si>
  <si>
    <t>Título</t>
  </si>
  <si>
    <t>ISBN/ISSN/ASINB/ISMN</t>
  </si>
  <si>
    <t>Idioma</t>
  </si>
  <si>
    <t>Editor / Editorial</t>
  </si>
  <si>
    <t>Año de Publicación</t>
  </si>
  <si>
    <t>Tipo de Colección</t>
  </si>
  <si>
    <t>General</t>
  </si>
  <si>
    <t>Tipo de material</t>
  </si>
  <si>
    <t>Tipo de Material</t>
  </si>
  <si>
    <t>Solicitado para:</t>
  </si>
  <si>
    <t>Observaciones</t>
  </si>
  <si>
    <t>Libro Impreso</t>
  </si>
  <si>
    <t>Libro Electrónico</t>
  </si>
  <si>
    <t>Audiovisual</t>
  </si>
  <si>
    <t>Partitura</t>
  </si>
  <si>
    <t>N°</t>
  </si>
  <si>
    <t>Tipo de colección</t>
  </si>
  <si>
    <t>Reserva</t>
  </si>
  <si>
    <t>Cursos y/o texto guía</t>
  </si>
  <si>
    <t>Investigación</t>
  </si>
  <si>
    <t>Bibliografia</t>
  </si>
  <si>
    <t>Alemán</t>
  </si>
  <si>
    <t>Árabe</t>
  </si>
  <si>
    <t>Chino (Mandarín)</t>
  </si>
  <si>
    <t>Español</t>
  </si>
  <si>
    <t>Frances</t>
  </si>
  <si>
    <t>Inglés</t>
  </si>
  <si>
    <t>Italiano</t>
  </si>
  <si>
    <t>Japonés</t>
  </si>
  <si>
    <t>Portugués</t>
  </si>
  <si>
    <t>Solicitado para</t>
  </si>
  <si>
    <t>Trabajo de grado</t>
  </si>
  <si>
    <t>Uso personal</t>
  </si>
  <si>
    <t>Actualización colección</t>
  </si>
  <si>
    <t>CARGUE SOLICITUDES DE COMPRA
(Mínimo 10 solicitudes)</t>
  </si>
  <si>
    <t>Ciencia de datos</t>
  </si>
  <si>
    <t>Norma Impresa</t>
  </si>
  <si>
    <t>Norma Electrónica</t>
  </si>
  <si>
    <t>Semestre 2026-1</t>
  </si>
  <si>
    <t>Semestre 2026-2</t>
  </si>
  <si>
    <t>Cursos Intersemestrales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</si>
</sst>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Segoe UI"/>
      <family val="2"/>
    </font>
    <font>
      <sz val="11"/>
      <color theme="0"/>
      <name val="Franklin Gothic Demi Cond"/>
      <family val="2"/>
    </font>
    <font>
      <b/>
      <sz val="11"/>
      <color theme="0"/>
      <name val="Franklin Gothic Demi Cond"/>
      <family val="2"/>
    </font>
    <font>
      <sz val="11"/>
      <color theme="1"/>
      <name val="Franklin Gothic Demi Cond"/>
      <family val="2"/>
    </font>
    <font>
      <sz val="11"/>
      <color theme="3" tint="9.9978637043366805E-2"/>
      <name val="Franklin Gothic Demi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5"/>
        <bgColor theme="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14" fontId="0" fillId="3" borderId="5" xfId="0" applyNumberFormat="1" applyFill="1" applyBorder="1" applyAlignment="1" applyProtection="1">
      <alignment horizontal="center" vertical="center" wrapText="1"/>
      <protection locked="0" hidden="1"/>
    </xf>
    <xf numFmtId="49" fontId="0" fillId="3" borderId="5" xfId="0" applyNumberFormat="1" applyFill="1" applyBorder="1" applyAlignment="1" applyProtection="1">
      <alignment horizontal="left" vertical="center" wrapText="1"/>
      <protection locked="0" hidden="1"/>
    </xf>
    <xf numFmtId="49" fontId="0" fillId="3" borderId="5" xfId="0" applyNumberFormat="1" applyFill="1" applyBorder="1" applyAlignment="1" applyProtection="1">
      <alignment horizontal="center" vertical="center" wrapText="1"/>
      <protection locked="0" hidden="1"/>
    </xf>
    <xf numFmtId="0" fontId="0" fillId="0" borderId="5" xfId="0" applyBorder="1" applyAlignment="1" applyProtection="1">
      <alignment horizontal="center" vertical="center" wrapText="1"/>
      <protection locked="0" hidden="1"/>
    </xf>
    <xf numFmtId="0" fontId="0" fillId="0" borderId="5" xfId="0" applyBorder="1" applyAlignment="1" applyProtection="1">
      <alignment horizontal="left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1" fontId="0" fillId="0" borderId="5" xfId="0" applyNumberFormat="1" applyBorder="1" applyAlignment="1" applyProtection="1">
      <alignment horizontal="center" vertical="center" wrapText="1"/>
      <protection hidden="1"/>
    </xf>
    <xf numFmtId="1" fontId="0" fillId="0" borderId="5" xfId="0" applyNumberFormat="1" applyBorder="1" applyAlignment="1" applyProtection="1">
      <alignment horizontal="center" vertical="center" wrapText="1"/>
      <protection locked="0" hidden="1"/>
    </xf>
    <xf numFmtId="1" fontId="0" fillId="0" borderId="5" xfId="0" applyNumberFormat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left" vertical="center" wrapText="1"/>
      <protection locked="0" hidden="1"/>
    </xf>
    <xf numFmtId="1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left" vertical="center"/>
      <protection locked="0" hidden="1"/>
    </xf>
    <xf numFmtId="1" fontId="0" fillId="0" borderId="1" xfId="0" applyNumberFormat="1" applyBorder="1" applyAlignment="1" applyProtection="1">
      <alignment horizontal="center" vertical="center" wrapText="1"/>
      <protection locked="0" hidden="1"/>
    </xf>
    <xf numFmtId="1" fontId="0" fillId="0" borderId="1" xfId="0" applyNumberForma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left" vertical="center" wrapText="1"/>
      <protection locked="0"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locked="0" hidden="1"/>
    </xf>
    <xf numFmtId="0" fontId="0" fillId="0" borderId="7" xfId="0" applyBorder="1" applyAlignment="1" applyProtection="1">
      <alignment horizontal="left" vertical="center"/>
      <protection locked="0" hidden="1"/>
    </xf>
    <xf numFmtId="1" fontId="0" fillId="0" borderId="7" xfId="0" applyNumberFormat="1" applyBorder="1" applyAlignment="1" applyProtection="1">
      <alignment horizontal="center" vertical="center" wrapText="1"/>
      <protection locked="0" hidden="1"/>
    </xf>
    <xf numFmtId="1" fontId="0" fillId="0" borderId="7" xfId="0" applyNumberFormat="1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4" fillId="6" borderId="4" xfId="0" applyFont="1" applyFill="1" applyBorder="1" applyAlignment="1" applyProtection="1">
      <alignment horizontal="center" vertical="center" wrapText="1"/>
      <protection hidden="1"/>
    </xf>
    <xf numFmtId="49" fontId="0" fillId="3" borderId="2" xfId="0" applyNumberFormat="1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0" fillId="2" borderId="0" xfId="0" applyFill="1" applyAlignment="1" applyProtection="1">
      <alignment horizontal="center" vertical="center" wrapText="1"/>
      <protection locked="0"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5"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top style="thin">
          <color theme="0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1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anklin Gothic Demi Cond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2</xdr:col>
      <xdr:colOff>2028825</xdr:colOff>
      <xdr:row>5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EDD145-36ED-29FD-CEA8-FC8287FF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09550"/>
          <a:ext cx="3810000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1400176</xdr:colOff>
      <xdr:row>0</xdr:row>
      <xdr:rowOff>38100</xdr:rowOff>
    </xdr:from>
    <xdr:to>
      <xdr:col>2</xdr:col>
      <xdr:colOff>2609850</xdr:colOff>
      <xdr:row>5</xdr:row>
      <xdr:rowOff>155463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3ED36-EE69-DECD-80B0-BCC3B9CC7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tretch>
          <a:fillRect/>
        </a:stretch>
      </xdr:blipFill>
      <xdr:spPr>
        <a:xfrm>
          <a:off x="3248026" y="38100"/>
          <a:ext cx="1209674" cy="10698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7210F7-D682-46F5-8695-A5776B08E0DD}" name="Tabla1" displayName="Tabla1" ref="A10:K61" totalsRowShown="0" headerRowDxfId="14" dataDxfId="12" headerRowBorderDxfId="13" tableBorderDxfId="11">
  <autoFilter ref="A10:K61" xr:uid="{2E7210F7-D682-46F5-8695-A5776B08E0DD}"/>
  <tableColumns count="11">
    <tableColumn id="1" xr3:uid="{98CE00B9-F874-4501-85E7-B801C03C3BEF}" name="N°" dataDxfId="10">
      <calculatedColumnFormula>IF(B11&lt;&gt;"",ROW()-10,"")</calculatedColumnFormula>
    </tableColumn>
    <tableColumn id="2" xr3:uid="{1E319B9D-F920-4F07-B21D-CE1947AC23C0}" name="Tipo de Material" dataDxfId="9"/>
    <tableColumn id="3" xr3:uid="{DC7DCE23-B56C-489B-B939-412DDBACC7B2}" name="Autor" dataDxfId="8"/>
    <tableColumn id="4" xr3:uid="{E5490555-8DC0-485B-9BC8-D2929E4C2EEE}" name="Título" dataDxfId="7"/>
    <tableColumn id="5" xr3:uid="{8F57F905-F56E-4731-B1D0-9D0BE432DC0A}" name="ISBN/ISSN/ASINB/ISMN" dataDxfId="6"/>
    <tableColumn id="6" xr3:uid="{9C4EE789-7362-4A44-A0B4-D3E0CBACCFE1}" name="Editor / Editorial" dataDxfId="5"/>
    <tableColumn id="7" xr3:uid="{AC0415FF-A427-463B-BD1E-C40C12E6CB59}" name="Año de Publicación" dataDxfId="4"/>
    <tableColumn id="8" xr3:uid="{FA48CDA6-CF2E-497D-A0F1-793FDDF09969}" name="Tipo de Colección" dataDxfId="3"/>
    <tableColumn id="9" xr3:uid="{0FCFFB10-A8CD-4745-A714-B2681DEEAA08}" name="Idioma" dataDxfId="2"/>
    <tableColumn id="10" xr3:uid="{A3F08ECB-2087-45D4-B080-2A4D73B3E201}" name="Solicitado para:" dataDxfId="1"/>
    <tableColumn id="11" xr3:uid="{ACB7F4E9-988D-441D-924B-BDCF3FD920D7}" name="Observaciones" dataDxfId="0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4250D0E-F026-43EB-B6F3-0FD383A68DF8}" name="Educación" displayName="Educación" ref="O21:O36" totalsRowShown="0">
  <autoFilter ref="O21:O36" xr:uid="{B4250D0E-F026-43EB-B6F3-0FD383A68DF8}"/>
  <tableColumns count="1">
    <tableColumn id="1" xr3:uid="{6041E6A7-851B-4AFF-B3AE-03026CBC4ECB}" name="Programas Educación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636059D-33CA-4C47-8366-EC58D703C0A8}" name="Escuela_de_Gobierno" displayName="Escuela_de_Gobierno" ref="Q21:Q26" totalsRowShown="0">
  <autoFilter ref="Q21:Q26" xr:uid="{0636059D-33CA-4C47-8366-EC58D703C0A8}"/>
  <tableColumns count="1">
    <tableColumn id="1" xr3:uid="{97AFEE69-1E90-49CC-8F9E-B52E4EBBF7DF}" name="Programas Escuela de Gobierno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5AB38D1-3BC2-447E-B1E9-A6710AD7A97A}" name="Ingeniería" displayName="Ingeniería" ref="S21:S52" totalsRowShown="0">
  <autoFilter ref="S21:S52" xr:uid="{25AB38D1-3BC2-447E-B1E9-A6710AD7A97A}"/>
  <tableColumns count="1">
    <tableColumn id="1" xr3:uid="{A2BAB08C-1B48-4AAA-A72A-674ED8ACBA77}" name="Programas de Ingenierí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12D5F62-D100-4F62-8E37-48C33A233070}" name="Medicina" displayName="Medicina" ref="U21:U33" totalsRowShown="0">
  <autoFilter ref="U21:U33" xr:uid="{D12D5F62-D100-4F62-8E37-48C33A233070}"/>
  <tableColumns count="1">
    <tableColumn id="1" xr3:uid="{D38C56F7-C42C-4C79-8EA0-BE2619F4A65E}" name="Programa Medicina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7B83522-A36E-4EE5-8052-6B2BA880B2A7}" name="Nodo_de_Innovación" displayName="Nodo_de_Innovación" ref="W21:W22" totalsRowShown="0">
  <autoFilter ref="W21:W22" xr:uid="{17B83522-A36E-4EE5-8052-6B2BA880B2A7}"/>
  <tableColumns count="1">
    <tableColumn id="1" xr3:uid="{BD646813-7B63-41B2-AF52-DBA48B484A5B}" name="Programa Nodo de Innovación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AF5770C-3F70-4EAF-90B7-4DDFCB693A29}" name="Rectoría" displayName="Rectoría" ref="Y21:Y26" totalsRowShown="0">
  <autoFilter ref="Y21:Y26" xr:uid="{5AF5770C-3F70-4EAF-90B7-4DDFCB693A29}"/>
  <tableColumns count="1">
    <tableColumn id="1" xr3:uid="{46E83957-0C52-4C21-A3A1-7DD41DE796FE}" name="Rectoría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7E66904-7214-463D-9EF5-C9F233226864}" name="Vicerrectoría_Académica" displayName="Vicerrectoría_Académica" ref="AA21:AA27" totalsRowShown="0">
  <autoFilter ref="AA21:AA27" xr:uid="{C7E66904-7214-463D-9EF5-C9F233226864}"/>
  <tableColumns count="1">
    <tableColumn id="1" xr3:uid="{5F0F5EB3-EB29-4F2E-947A-2599CC705360}" name="Vicerrectoría Académica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022137B-27D4-406D-8581-A6C7AE4824AE}" name="Vicerrectoría_Administrativa_y_Financiera" displayName="Vicerrectoría_Administrativa_y_Financiera" ref="AC21:AC26" totalsRowShown="0">
  <autoFilter ref="AC21:AC26" xr:uid="{2022137B-27D4-406D-8581-A6C7AE4824AE}"/>
  <tableColumns count="1">
    <tableColumn id="1" xr3:uid="{3C040BFB-A8C1-4492-896A-60E5C110EB58}" name="Vicerrectoría Administrativa y Financiera (VAF)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C086F14-CF0E-465C-A6BF-56E624BF2ADA}" name="Vicerrectoría_de_Investigación_y_Creación" displayName="Vicerrectoría_de_Investigación_y_Creación" ref="AE21:AE30" totalsRowShown="0">
  <autoFilter ref="AE21:AE30" xr:uid="{2C086F14-CF0E-465C-A6BF-56E624BF2ADA}"/>
  <tableColumns count="1">
    <tableColumn id="1" xr3:uid="{8A90EB6B-6D06-43E0-A5F8-D02D97E2DC67}" name="Vicerrectoría de Investigación y Creación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9CA91CC-0079-4B7C-A1CC-5D0B93D27C77}" name="Material" displayName="Material" ref="C2:C8" totalsRowShown="0">
  <autoFilter ref="C2:C8" xr:uid="{B9CA91CC-0079-4B7C-A1CC-5D0B93D27C77}"/>
  <tableColumns count="1">
    <tableColumn id="1" xr3:uid="{FE53EA07-9E17-4CCE-B702-A00D5F92AF7B}" name="Tipo de 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6DC34A-5649-4C87-B685-853044875910}" name="Facultades" displayName="Facultades" ref="A2:A18" totalsRowShown="0">
  <autoFilter ref="A2:A18" xr:uid="{EB6DC34A-5649-4C87-B685-853044875910}"/>
  <tableColumns count="1">
    <tableColumn id="1" xr3:uid="{8FEB13AF-D27D-4FAA-B3E4-6217333C9791}" name="Facultad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DBDC537-C76B-4084-B43F-095B7D57B46B}" name="Colección" displayName="Colección" ref="E2:E7" totalsRowShown="0">
  <autoFilter ref="E2:E7" xr:uid="{DDBDC537-C76B-4084-B43F-095B7D57B46B}"/>
  <tableColumns count="1">
    <tableColumn id="1" xr3:uid="{5FFB313E-1881-42E6-8C7D-F95642636062}" name="Tipo de colección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5BD2E95-B1F0-433C-B0A6-A013F4E6DEC6}" name="Idioma" displayName="Idioma" ref="G2:G11" totalsRowShown="0">
  <autoFilter ref="G2:G11" xr:uid="{65BD2E95-B1F0-433C-B0A6-A013F4E6DEC6}"/>
  <tableColumns count="1">
    <tableColumn id="1" xr3:uid="{DD49B6A4-6567-4F5A-9E8D-E3A357608D63}" name="Idioma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1981B40-EB9B-41A6-B4A9-D0A523825074}" name="Solicitado" displayName="Solicitado" ref="I2:I9" totalsRowShown="0">
  <autoFilter ref="I2:I9" xr:uid="{61981B40-EB9B-41A6-B4A9-D0A523825074}"/>
  <tableColumns count="1">
    <tableColumn id="1" xr3:uid="{029E38F3-AF54-499E-886F-BAB7D5DE4F71}" name="Solicitado par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F617B0-3840-471B-83A0-BF866E09C4F2}" name="Administración" displayName="Administración" ref="A21:A41" totalsRowShown="0">
  <autoFilter ref="A21:A41" xr:uid="{EFF617B0-3840-471B-83A0-BF866E09C4F2}"/>
  <tableColumns count="1">
    <tableColumn id="1" xr3:uid="{C495DE1A-7D57-4F8F-89A9-0D90F3398FA4}" name="Programas Administrac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922A218-83DC-458A-AE73-A41FF42A4D61}" name="Arquitectura_y_Diseño" displayName="Arquitectura_y_Diseño" ref="C21:C26" totalsRowShown="0">
  <autoFilter ref="C21:C26" xr:uid="{5922A218-83DC-458A-AE73-A41FF42A4D61}"/>
  <tableColumns count="1">
    <tableColumn id="1" xr3:uid="{C0DC0982-A6E2-49D8-BAAA-FD7673988652}" name="Programas Arquitectur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2B42C33-C9E5-4C7C-81AC-CBF22D8C7044}" name="Ciencias_Sociales" displayName="Ciencias_Sociales" ref="E21:E35" totalsRowShown="0">
  <autoFilter ref="E21:E35" xr:uid="{B2B42C33-C9E5-4C7C-81AC-CBF22D8C7044}"/>
  <tableColumns count="1">
    <tableColumn id="1" xr3:uid="{78E04392-DCB6-48B4-93E0-F5A5D2D3AC11}" name="Programas Ciencias Social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E796F2-4A86-4A4F-BA14-ACCDE6BB3CFA}" name="Artes_y_Humanidades" displayName="Artes_y_Humanidades" ref="G21:G32" totalsRowShown="0">
  <autoFilter ref="G21:G32" xr:uid="{FDE796F2-4A86-4A4F-BA14-ACCDE6BB3CFA}"/>
  <tableColumns count="1">
    <tableColumn id="1" xr3:uid="{D1BB2279-A248-4AAE-8DD9-34605FE4EB78}" name="Programa Artes y Humanidad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AD5E16A-49DB-4A8A-B479-5AFD819545A5}" name="Ciencias" displayName="Ciencias" ref="I21:I32" totalsRowShown="0">
  <autoFilter ref="I21:I32" xr:uid="{5AD5E16A-49DB-4A8A-B479-5AFD819545A5}"/>
  <tableColumns count="1">
    <tableColumn id="1" xr3:uid="{A9E94D0C-CB42-40E2-9487-E07AB78F93AC}" name="Programa Ciencia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9245764-8C1B-42F3-95DC-B344B80061E5}" name="Derecho" displayName="Derecho" ref="K21:K38" totalsRowShown="0">
  <autoFilter ref="K21:K38" xr:uid="{09245764-8C1B-42F3-95DC-B344B80061E5}"/>
  <tableColumns count="1">
    <tableColumn id="1" xr3:uid="{28AA7237-4282-462D-970B-83EB2D151EE8}" name="Programas Derecho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34332A6-F131-41BC-9376-0C3BEF9C1AB6}" name="Economía" displayName="Economía" ref="M21:M25" totalsRowShown="0">
  <autoFilter ref="M21:M25" xr:uid="{A34332A6-F131-41BC-9376-0C3BEF9C1AB6}"/>
  <tableColumns count="1">
    <tableColumn id="1" xr3:uid="{0860C9AE-AD66-48ED-B7A1-826C8BF7C620}" name="Programas Economí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1403-6CD0-4520-A834-9C0C85B912BD}">
  <dimension ref="A1:L63"/>
  <sheetViews>
    <sheetView showGridLines="0" tabSelected="1" topLeftCell="E1" workbookViewId="0">
      <selection activeCell="J11" sqref="J11"/>
    </sheetView>
  </sheetViews>
  <sheetFormatPr baseColWidth="10" defaultColWidth="0" defaultRowHeight="15" zeroHeight="1" x14ac:dyDescent="0.25"/>
  <cols>
    <col min="1" max="1" width="8.85546875" style="3" customWidth="1"/>
    <col min="2" max="2" width="18.85546875" style="4" customWidth="1"/>
    <col min="3" max="3" width="44.42578125" style="2" customWidth="1"/>
    <col min="4" max="4" width="62.85546875" style="2" customWidth="1"/>
    <col min="5" max="5" width="27" style="4" customWidth="1"/>
    <col min="6" max="6" width="26.85546875" style="4" customWidth="1"/>
    <col min="7" max="7" width="21.5703125" style="2" customWidth="1"/>
    <col min="8" max="8" width="40.7109375" style="2" customWidth="1"/>
    <col min="9" max="9" width="17" style="2" customWidth="1"/>
    <col min="10" max="10" width="42" style="2" customWidth="1"/>
    <col min="11" max="11" width="67.85546875" style="2" customWidth="1"/>
    <col min="12" max="12" width="11.42578125" style="2" customWidth="1"/>
    <col min="13" max="16384" width="11.42578125" style="2" hidden="1"/>
  </cols>
  <sheetData>
    <row r="1" spans="1:11" x14ac:dyDescent="0.25"/>
    <row r="2" spans="1:11" x14ac:dyDescent="0.25"/>
    <row r="3" spans="1:11" x14ac:dyDescent="0.25">
      <c r="A3" s="2"/>
      <c r="B3" s="2"/>
      <c r="E3" s="2"/>
      <c r="F3" s="2"/>
    </row>
    <row r="4" spans="1:11" x14ac:dyDescent="0.25">
      <c r="A4" s="2"/>
      <c r="B4" s="2"/>
      <c r="D4" s="35" t="s">
        <v>234</v>
      </c>
      <c r="E4" s="36"/>
      <c r="F4" s="36"/>
      <c r="G4" s="36"/>
    </row>
    <row r="5" spans="1:11" x14ac:dyDescent="0.25">
      <c r="A5" s="2"/>
      <c r="B5" s="2"/>
      <c r="D5" s="36"/>
      <c r="E5" s="36"/>
      <c r="F5" s="36"/>
      <c r="G5" s="36"/>
    </row>
    <row r="6" spans="1:11" x14ac:dyDescent="0.25">
      <c r="A6" s="2"/>
      <c r="B6" s="2"/>
      <c r="E6" s="2"/>
      <c r="F6" s="2"/>
    </row>
    <row r="7" spans="1:11" ht="31.5" x14ac:dyDescent="0.25">
      <c r="A7" s="2"/>
      <c r="B7" s="28" t="s">
        <v>1</v>
      </c>
      <c r="C7" s="29" t="s">
        <v>2</v>
      </c>
      <c r="D7" s="29" t="s">
        <v>3</v>
      </c>
      <c r="E7" s="29" t="s">
        <v>6</v>
      </c>
      <c r="F7" s="29" t="s">
        <v>4</v>
      </c>
      <c r="G7" s="30" t="s">
        <v>7</v>
      </c>
      <c r="H7" s="31"/>
      <c r="I7" s="30" t="s">
        <v>5</v>
      </c>
      <c r="J7" s="31"/>
    </row>
    <row r="8" spans="1:11" ht="30.75" customHeight="1" x14ac:dyDescent="0.25">
      <c r="A8" s="2"/>
      <c r="B8" s="5"/>
      <c r="C8" s="6"/>
      <c r="D8" s="6"/>
      <c r="E8" s="7"/>
      <c r="F8" s="7"/>
      <c r="G8" s="32"/>
      <c r="H8" s="33"/>
      <c r="I8" s="32"/>
      <c r="J8" s="34"/>
    </row>
    <row r="9" spans="1:11" ht="21" customHeight="1" x14ac:dyDescent="0.25">
      <c r="A9" s="2"/>
      <c r="B9" s="2"/>
      <c r="E9" s="2"/>
      <c r="F9" s="2"/>
    </row>
    <row r="10" spans="1:11" ht="31.5" customHeight="1" x14ac:dyDescent="0.25">
      <c r="A10" s="10" t="s">
        <v>215</v>
      </c>
      <c r="B10" s="10" t="s">
        <v>208</v>
      </c>
      <c r="C10" s="10" t="s">
        <v>199</v>
      </c>
      <c r="D10" s="10" t="s">
        <v>200</v>
      </c>
      <c r="E10" s="10" t="s">
        <v>201</v>
      </c>
      <c r="F10" s="10" t="s">
        <v>203</v>
      </c>
      <c r="G10" s="11" t="s">
        <v>204</v>
      </c>
      <c r="H10" s="10" t="s">
        <v>205</v>
      </c>
      <c r="I10" s="10" t="s">
        <v>202</v>
      </c>
      <c r="J10" s="10" t="s">
        <v>209</v>
      </c>
      <c r="K10" s="10" t="s">
        <v>210</v>
      </c>
    </row>
    <row r="11" spans="1:11" ht="26.25" customHeight="1" x14ac:dyDescent="0.25">
      <c r="A11" s="12" t="str">
        <f t="shared" ref="A11:A42" si="0">IF(B11&lt;&gt;"",ROW()-10,"")</f>
        <v/>
      </c>
      <c r="B11" s="8"/>
      <c r="C11" s="9"/>
      <c r="D11" s="9"/>
      <c r="E11" s="13"/>
      <c r="F11" s="8"/>
      <c r="G11" s="14"/>
      <c r="H11" s="8"/>
      <c r="I11" s="8"/>
      <c r="J11" s="8"/>
      <c r="K11" s="15"/>
    </row>
    <row r="12" spans="1:11" ht="26.25" customHeight="1" x14ac:dyDescent="0.25">
      <c r="A12" s="16" t="str">
        <f t="shared" si="0"/>
        <v/>
      </c>
      <c r="B12" s="17"/>
      <c r="C12" s="18"/>
      <c r="D12" s="18"/>
      <c r="E12" s="19"/>
      <c r="F12" s="17"/>
      <c r="G12" s="20"/>
      <c r="H12" s="17"/>
      <c r="I12" s="17"/>
      <c r="J12" s="17"/>
      <c r="K12" s="21"/>
    </row>
    <row r="13" spans="1:11" ht="26.25" customHeight="1" x14ac:dyDescent="0.25">
      <c r="A13" s="16" t="str">
        <f t="shared" si="0"/>
        <v/>
      </c>
      <c r="B13" s="17"/>
      <c r="C13" s="18"/>
      <c r="D13" s="18"/>
      <c r="E13" s="19"/>
      <c r="F13" s="17"/>
      <c r="G13" s="20"/>
      <c r="H13" s="17"/>
      <c r="I13" s="17"/>
      <c r="J13" s="17"/>
      <c r="K13" s="21"/>
    </row>
    <row r="14" spans="1:11" ht="26.25" customHeight="1" x14ac:dyDescent="0.25">
      <c r="A14" s="16" t="str">
        <f t="shared" si="0"/>
        <v/>
      </c>
      <c r="B14" s="17"/>
      <c r="C14" s="18"/>
      <c r="D14" s="18"/>
      <c r="E14" s="19"/>
      <c r="F14" s="17"/>
      <c r="G14" s="20"/>
      <c r="H14" s="17"/>
      <c r="I14" s="17"/>
      <c r="J14" s="17"/>
      <c r="K14" s="21"/>
    </row>
    <row r="15" spans="1:11" ht="26.25" customHeight="1" x14ac:dyDescent="0.25">
      <c r="A15" s="16" t="str">
        <f t="shared" si="0"/>
        <v/>
      </c>
      <c r="B15" s="17"/>
      <c r="C15" s="18"/>
      <c r="D15" s="18"/>
      <c r="E15" s="19"/>
      <c r="F15" s="17"/>
      <c r="G15" s="20"/>
      <c r="H15" s="17"/>
      <c r="I15" s="17"/>
      <c r="J15" s="17"/>
      <c r="K15" s="21"/>
    </row>
    <row r="16" spans="1:11" ht="26.25" customHeight="1" x14ac:dyDescent="0.25">
      <c r="A16" s="16" t="str">
        <f t="shared" si="0"/>
        <v/>
      </c>
      <c r="B16" s="17"/>
      <c r="C16" s="18"/>
      <c r="D16" s="18"/>
      <c r="E16" s="19"/>
      <c r="F16" s="17"/>
      <c r="G16" s="20"/>
      <c r="H16" s="17"/>
      <c r="I16" s="17"/>
      <c r="J16" s="17"/>
      <c r="K16" s="21"/>
    </row>
    <row r="17" spans="1:11" ht="26.25" customHeight="1" x14ac:dyDescent="0.25">
      <c r="A17" s="16" t="str">
        <f t="shared" si="0"/>
        <v/>
      </c>
      <c r="B17" s="17"/>
      <c r="C17" s="18"/>
      <c r="D17" s="18"/>
      <c r="E17" s="19"/>
      <c r="F17" s="17"/>
      <c r="G17" s="20"/>
      <c r="H17" s="17"/>
      <c r="I17" s="17"/>
      <c r="J17" s="17"/>
      <c r="K17" s="21"/>
    </row>
    <row r="18" spans="1:11" ht="26.25" customHeight="1" x14ac:dyDescent="0.25">
      <c r="A18" s="16" t="str">
        <f t="shared" si="0"/>
        <v/>
      </c>
      <c r="B18" s="17"/>
      <c r="C18" s="18"/>
      <c r="D18" s="18"/>
      <c r="E18" s="19"/>
      <c r="F18" s="17"/>
      <c r="G18" s="20"/>
      <c r="H18" s="17"/>
      <c r="I18" s="17"/>
      <c r="J18" s="17"/>
      <c r="K18" s="21"/>
    </row>
    <row r="19" spans="1:11" ht="26.25" customHeight="1" x14ac:dyDescent="0.25">
      <c r="A19" s="16" t="str">
        <f t="shared" si="0"/>
        <v/>
      </c>
      <c r="B19" s="17"/>
      <c r="C19" s="18"/>
      <c r="D19" s="18"/>
      <c r="E19" s="19"/>
      <c r="F19" s="17"/>
      <c r="G19" s="20"/>
      <c r="H19" s="17"/>
      <c r="I19" s="17"/>
      <c r="J19" s="17"/>
      <c r="K19" s="21"/>
    </row>
    <row r="20" spans="1:11" ht="26.25" customHeight="1" x14ac:dyDescent="0.25">
      <c r="A20" s="16" t="str">
        <f t="shared" si="0"/>
        <v/>
      </c>
      <c r="B20" s="17"/>
      <c r="C20" s="18"/>
      <c r="D20" s="18"/>
      <c r="E20" s="19"/>
      <c r="F20" s="17"/>
      <c r="G20" s="20"/>
      <c r="H20" s="17"/>
      <c r="I20" s="17"/>
      <c r="J20" s="17"/>
      <c r="K20" s="21"/>
    </row>
    <row r="21" spans="1:11" ht="26.25" customHeight="1" x14ac:dyDescent="0.25">
      <c r="A21" s="16" t="str">
        <f t="shared" si="0"/>
        <v/>
      </c>
      <c r="B21" s="17"/>
      <c r="C21" s="18"/>
      <c r="D21" s="18"/>
      <c r="E21" s="19"/>
      <c r="F21" s="17"/>
      <c r="G21" s="20"/>
      <c r="H21" s="17"/>
      <c r="I21" s="17"/>
      <c r="J21" s="17"/>
      <c r="K21" s="21"/>
    </row>
    <row r="22" spans="1:11" ht="26.25" customHeight="1" x14ac:dyDescent="0.25">
      <c r="A22" s="16" t="str">
        <f t="shared" si="0"/>
        <v/>
      </c>
      <c r="B22" s="17"/>
      <c r="C22" s="18"/>
      <c r="D22" s="18"/>
      <c r="E22" s="19"/>
      <c r="F22" s="17"/>
      <c r="G22" s="20"/>
      <c r="H22" s="17"/>
      <c r="I22" s="17"/>
      <c r="J22" s="17"/>
      <c r="K22" s="21"/>
    </row>
    <row r="23" spans="1:11" ht="26.25" customHeight="1" x14ac:dyDescent="0.25">
      <c r="A23" s="16" t="str">
        <f t="shared" si="0"/>
        <v/>
      </c>
      <c r="B23" s="17"/>
      <c r="C23" s="18"/>
      <c r="D23" s="18"/>
      <c r="E23" s="19"/>
      <c r="F23" s="17"/>
      <c r="G23" s="20"/>
      <c r="H23" s="17"/>
      <c r="I23" s="17"/>
      <c r="J23" s="17"/>
      <c r="K23" s="21"/>
    </row>
    <row r="24" spans="1:11" ht="26.25" customHeight="1" x14ac:dyDescent="0.25">
      <c r="A24" s="16" t="str">
        <f t="shared" si="0"/>
        <v/>
      </c>
      <c r="B24" s="17"/>
      <c r="C24" s="18"/>
      <c r="D24" s="18"/>
      <c r="E24" s="19"/>
      <c r="F24" s="17"/>
      <c r="G24" s="20"/>
      <c r="H24" s="17"/>
      <c r="I24" s="17"/>
      <c r="J24" s="17"/>
      <c r="K24" s="21"/>
    </row>
    <row r="25" spans="1:11" ht="26.25" customHeight="1" x14ac:dyDescent="0.25">
      <c r="A25" s="16" t="str">
        <f t="shared" si="0"/>
        <v/>
      </c>
      <c r="B25" s="17"/>
      <c r="C25" s="18"/>
      <c r="D25" s="18"/>
      <c r="E25" s="19"/>
      <c r="F25" s="17"/>
      <c r="G25" s="20"/>
      <c r="H25" s="17"/>
      <c r="I25" s="17"/>
      <c r="J25" s="17"/>
      <c r="K25" s="21"/>
    </row>
    <row r="26" spans="1:11" ht="26.25" customHeight="1" x14ac:dyDescent="0.25">
      <c r="A26" s="16" t="str">
        <f t="shared" si="0"/>
        <v/>
      </c>
      <c r="B26" s="17"/>
      <c r="C26" s="18"/>
      <c r="D26" s="18"/>
      <c r="E26" s="19"/>
      <c r="F26" s="17"/>
      <c r="G26" s="20"/>
      <c r="H26" s="17"/>
      <c r="I26" s="17"/>
      <c r="J26" s="17"/>
      <c r="K26" s="21"/>
    </row>
    <row r="27" spans="1:11" ht="26.25" customHeight="1" x14ac:dyDescent="0.25">
      <c r="A27" s="16" t="str">
        <f t="shared" si="0"/>
        <v/>
      </c>
      <c r="B27" s="17"/>
      <c r="C27" s="18"/>
      <c r="D27" s="18"/>
      <c r="E27" s="19"/>
      <c r="F27" s="17"/>
      <c r="G27" s="20"/>
      <c r="H27" s="17"/>
      <c r="I27" s="17"/>
      <c r="J27" s="17"/>
      <c r="K27" s="21"/>
    </row>
    <row r="28" spans="1:11" ht="26.25" customHeight="1" x14ac:dyDescent="0.25">
      <c r="A28" s="16" t="str">
        <f t="shared" si="0"/>
        <v/>
      </c>
      <c r="B28" s="17"/>
      <c r="C28" s="18"/>
      <c r="D28" s="18"/>
      <c r="E28" s="19"/>
      <c r="F28" s="17"/>
      <c r="G28" s="20"/>
      <c r="H28" s="17"/>
      <c r="I28" s="17"/>
      <c r="J28" s="17"/>
      <c r="K28" s="21"/>
    </row>
    <row r="29" spans="1:11" ht="26.25" customHeight="1" x14ac:dyDescent="0.25">
      <c r="A29" s="16" t="str">
        <f t="shared" si="0"/>
        <v/>
      </c>
      <c r="B29" s="17"/>
      <c r="C29" s="18"/>
      <c r="D29" s="18"/>
      <c r="E29" s="19"/>
      <c r="F29" s="17"/>
      <c r="G29" s="20"/>
      <c r="H29" s="17"/>
      <c r="I29" s="17"/>
      <c r="J29" s="17"/>
      <c r="K29" s="21"/>
    </row>
    <row r="30" spans="1:11" ht="26.25" customHeight="1" x14ac:dyDescent="0.25">
      <c r="A30" s="16" t="str">
        <f t="shared" si="0"/>
        <v/>
      </c>
      <c r="B30" s="17"/>
      <c r="C30" s="18"/>
      <c r="D30" s="18"/>
      <c r="E30" s="19"/>
      <c r="F30" s="17"/>
      <c r="G30" s="20"/>
      <c r="H30" s="17"/>
      <c r="I30" s="17"/>
      <c r="J30" s="17"/>
      <c r="K30" s="21"/>
    </row>
    <row r="31" spans="1:11" ht="26.25" customHeight="1" x14ac:dyDescent="0.25">
      <c r="A31" s="16" t="str">
        <f t="shared" si="0"/>
        <v/>
      </c>
      <c r="B31" s="17"/>
      <c r="C31" s="18"/>
      <c r="D31" s="18"/>
      <c r="E31" s="19"/>
      <c r="F31" s="17"/>
      <c r="G31" s="20"/>
      <c r="H31" s="17"/>
      <c r="I31" s="17"/>
      <c r="J31" s="17"/>
      <c r="K31" s="21"/>
    </row>
    <row r="32" spans="1:11" ht="26.25" customHeight="1" x14ac:dyDescent="0.25">
      <c r="A32" s="16" t="str">
        <f t="shared" si="0"/>
        <v/>
      </c>
      <c r="B32" s="17"/>
      <c r="C32" s="18"/>
      <c r="D32" s="18"/>
      <c r="E32" s="19"/>
      <c r="F32" s="17"/>
      <c r="G32" s="20"/>
      <c r="H32" s="17"/>
      <c r="I32" s="17"/>
      <c r="J32" s="17"/>
      <c r="K32" s="21"/>
    </row>
    <row r="33" spans="1:11" ht="26.25" customHeight="1" x14ac:dyDescent="0.25">
      <c r="A33" s="16" t="str">
        <f t="shared" si="0"/>
        <v/>
      </c>
      <c r="B33" s="17"/>
      <c r="C33" s="18"/>
      <c r="D33" s="18"/>
      <c r="E33" s="19"/>
      <c r="F33" s="17"/>
      <c r="G33" s="20"/>
      <c r="H33" s="17"/>
      <c r="I33" s="17"/>
      <c r="J33" s="17"/>
      <c r="K33" s="21"/>
    </row>
    <row r="34" spans="1:11" ht="26.25" customHeight="1" x14ac:dyDescent="0.25">
      <c r="A34" s="16" t="str">
        <f t="shared" si="0"/>
        <v/>
      </c>
      <c r="B34" s="17"/>
      <c r="C34" s="18"/>
      <c r="D34" s="18"/>
      <c r="E34" s="19"/>
      <c r="F34" s="17"/>
      <c r="G34" s="20"/>
      <c r="H34" s="17"/>
      <c r="I34" s="17"/>
      <c r="J34" s="17"/>
      <c r="K34" s="21"/>
    </row>
    <row r="35" spans="1:11" ht="26.25" customHeight="1" x14ac:dyDescent="0.25">
      <c r="A35" s="16" t="str">
        <f t="shared" si="0"/>
        <v/>
      </c>
      <c r="B35" s="17"/>
      <c r="C35" s="18"/>
      <c r="D35" s="18"/>
      <c r="E35" s="19"/>
      <c r="F35" s="17"/>
      <c r="G35" s="20"/>
      <c r="H35" s="17"/>
      <c r="I35" s="17"/>
      <c r="J35" s="17"/>
      <c r="K35" s="21"/>
    </row>
    <row r="36" spans="1:11" ht="26.25" customHeight="1" x14ac:dyDescent="0.25">
      <c r="A36" s="16" t="str">
        <f t="shared" si="0"/>
        <v/>
      </c>
      <c r="B36" s="17"/>
      <c r="C36" s="18"/>
      <c r="D36" s="18"/>
      <c r="E36" s="19"/>
      <c r="F36" s="17"/>
      <c r="G36" s="20"/>
      <c r="H36" s="17"/>
      <c r="I36" s="17"/>
      <c r="J36" s="17"/>
      <c r="K36" s="21"/>
    </row>
    <row r="37" spans="1:11" ht="26.25" customHeight="1" x14ac:dyDescent="0.25">
      <c r="A37" s="16" t="str">
        <f t="shared" si="0"/>
        <v/>
      </c>
      <c r="B37" s="17"/>
      <c r="C37" s="18"/>
      <c r="D37" s="18"/>
      <c r="E37" s="19"/>
      <c r="F37" s="17"/>
      <c r="G37" s="20"/>
      <c r="H37" s="17"/>
      <c r="I37" s="17"/>
      <c r="J37" s="17"/>
      <c r="K37" s="21"/>
    </row>
    <row r="38" spans="1:11" ht="26.25" customHeight="1" x14ac:dyDescent="0.25">
      <c r="A38" s="16" t="str">
        <f t="shared" si="0"/>
        <v/>
      </c>
      <c r="B38" s="17"/>
      <c r="C38" s="18"/>
      <c r="D38" s="18"/>
      <c r="E38" s="19"/>
      <c r="F38" s="17"/>
      <c r="G38" s="20"/>
      <c r="H38" s="17"/>
      <c r="I38" s="17"/>
      <c r="J38" s="17"/>
      <c r="K38" s="21"/>
    </row>
    <row r="39" spans="1:11" ht="26.25" customHeight="1" x14ac:dyDescent="0.25">
      <c r="A39" s="16" t="str">
        <f t="shared" si="0"/>
        <v/>
      </c>
      <c r="B39" s="17"/>
      <c r="C39" s="18"/>
      <c r="D39" s="18"/>
      <c r="E39" s="19"/>
      <c r="F39" s="17"/>
      <c r="G39" s="20"/>
      <c r="H39" s="17"/>
      <c r="I39" s="17"/>
      <c r="J39" s="17"/>
      <c r="K39" s="21"/>
    </row>
    <row r="40" spans="1:11" ht="26.25" customHeight="1" x14ac:dyDescent="0.25">
      <c r="A40" s="16" t="str">
        <f t="shared" si="0"/>
        <v/>
      </c>
      <c r="B40" s="17"/>
      <c r="C40" s="18"/>
      <c r="D40" s="18"/>
      <c r="E40" s="19"/>
      <c r="F40" s="17"/>
      <c r="G40" s="20"/>
      <c r="H40" s="17"/>
      <c r="I40" s="17"/>
      <c r="J40" s="17"/>
      <c r="K40" s="21"/>
    </row>
    <row r="41" spans="1:11" ht="26.25" customHeight="1" x14ac:dyDescent="0.25">
      <c r="A41" s="16" t="str">
        <f t="shared" si="0"/>
        <v/>
      </c>
      <c r="B41" s="17"/>
      <c r="C41" s="18"/>
      <c r="D41" s="18"/>
      <c r="E41" s="19"/>
      <c r="F41" s="17"/>
      <c r="G41" s="20"/>
      <c r="H41" s="17"/>
      <c r="I41" s="17"/>
      <c r="J41" s="17"/>
      <c r="K41" s="21"/>
    </row>
    <row r="42" spans="1:11" ht="26.25" customHeight="1" x14ac:dyDescent="0.25">
      <c r="A42" s="16" t="str">
        <f t="shared" si="0"/>
        <v/>
      </c>
      <c r="B42" s="17"/>
      <c r="C42" s="18"/>
      <c r="D42" s="18"/>
      <c r="E42" s="19"/>
      <c r="F42" s="17"/>
      <c r="G42" s="20"/>
      <c r="H42" s="17"/>
      <c r="I42" s="17"/>
      <c r="J42" s="17"/>
      <c r="K42" s="21"/>
    </row>
    <row r="43" spans="1:11" ht="26.25" customHeight="1" x14ac:dyDescent="0.25">
      <c r="A43" s="16" t="str">
        <f t="shared" ref="A43:A61" si="1">IF(B43&lt;&gt;"",ROW()-10,"")</f>
        <v/>
      </c>
      <c r="B43" s="17"/>
      <c r="C43" s="18"/>
      <c r="D43" s="18"/>
      <c r="E43" s="19"/>
      <c r="F43" s="17"/>
      <c r="G43" s="20"/>
      <c r="H43" s="17"/>
      <c r="I43" s="17"/>
      <c r="J43" s="17"/>
      <c r="K43" s="21"/>
    </row>
    <row r="44" spans="1:11" ht="26.25" customHeight="1" x14ac:dyDescent="0.25">
      <c r="A44" s="16" t="str">
        <f t="shared" si="1"/>
        <v/>
      </c>
      <c r="B44" s="17"/>
      <c r="C44" s="18"/>
      <c r="D44" s="18"/>
      <c r="E44" s="19"/>
      <c r="F44" s="17"/>
      <c r="G44" s="20"/>
      <c r="H44" s="17"/>
      <c r="I44" s="17"/>
      <c r="J44" s="17"/>
      <c r="K44" s="21"/>
    </row>
    <row r="45" spans="1:11" ht="26.25" customHeight="1" x14ac:dyDescent="0.25">
      <c r="A45" s="16" t="str">
        <f t="shared" si="1"/>
        <v/>
      </c>
      <c r="B45" s="17"/>
      <c r="C45" s="18"/>
      <c r="D45" s="18"/>
      <c r="E45" s="19"/>
      <c r="F45" s="17"/>
      <c r="G45" s="20"/>
      <c r="H45" s="17"/>
      <c r="I45" s="17"/>
      <c r="J45" s="17"/>
      <c r="K45" s="21"/>
    </row>
    <row r="46" spans="1:11" ht="26.25" customHeight="1" x14ac:dyDescent="0.25">
      <c r="A46" s="16" t="str">
        <f t="shared" si="1"/>
        <v/>
      </c>
      <c r="B46" s="17"/>
      <c r="C46" s="18"/>
      <c r="D46" s="18"/>
      <c r="E46" s="19"/>
      <c r="F46" s="17"/>
      <c r="G46" s="20"/>
      <c r="H46" s="17"/>
      <c r="I46" s="17"/>
      <c r="J46" s="17"/>
      <c r="K46" s="21"/>
    </row>
    <row r="47" spans="1:11" ht="26.25" customHeight="1" x14ac:dyDescent="0.25">
      <c r="A47" s="16" t="str">
        <f t="shared" si="1"/>
        <v/>
      </c>
      <c r="B47" s="17"/>
      <c r="C47" s="18"/>
      <c r="D47" s="18"/>
      <c r="E47" s="19"/>
      <c r="F47" s="17"/>
      <c r="G47" s="20"/>
      <c r="H47" s="17"/>
      <c r="I47" s="17"/>
      <c r="J47" s="17"/>
      <c r="K47" s="21"/>
    </row>
    <row r="48" spans="1:11" ht="26.25" customHeight="1" x14ac:dyDescent="0.25">
      <c r="A48" s="16" t="str">
        <f t="shared" si="1"/>
        <v/>
      </c>
      <c r="B48" s="17"/>
      <c r="C48" s="18"/>
      <c r="D48" s="18"/>
      <c r="E48" s="19"/>
      <c r="F48" s="17"/>
      <c r="G48" s="20"/>
      <c r="H48" s="17"/>
      <c r="I48" s="17"/>
      <c r="J48" s="17"/>
      <c r="K48" s="21"/>
    </row>
    <row r="49" spans="1:11" ht="26.25" customHeight="1" x14ac:dyDescent="0.25">
      <c r="A49" s="16" t="str">
        <f t="shared" si="1"/>
        <v/>
      </c>
      <c r="B49" s="17"/>
      <c r="C49" s="18"/>
      <c r="D49" s="18"/>
      <c r="E49" s="19"/>
      <c r="F49" s="17"/>
      <c r="G49" s="20"/>
      <c r="H49" s="17"/>
      <c r="I49" s="17"/>
      <c r="J49" s="17"/>
      <c r="K49" s="21"/>
    </row>
    <row r="50" spans="1:11" ht="26.25" customHeight="1" x14ac:dyDescent="0.25">
      <c r="A50" s="16" t="str">
        <f t="shared" si="1"/>
        <v/>
      </c>
      <c r="B50" s="17"/>
      <c r="C50" s="18"/>
      <c r="D50" s="18"/>
      <c r="E50" s="19"/>
      <c r="F50" s="17"/>
      <c r="G50" s="20"/>
      <c r="H50" s="17"/>
      <c r="I50" s="17"/>
      <c r="J50" s="17"/>
      <c r="K50" s="21"/>
    </row>
    <row r="51" spans="1:11" ht="26.25" customHeight="1" x14ac:dyDescent="0.25">
      <c r="A51" s="16" t="str">
        <f t="shared" si="1"/>
        <v/>
      </c>
      <c r="B51" s="17"/>
      <c r="C51" s="18"/>
      <c r="D51" s="18"/>
      <c r="E51" s="19"/>
      <c r="F51" s="17"/>
      <c r="G51" s="20"/>
      <c r="H51" s="17"/>
      <c r="I51" s="17"/>
      <c r="J51" s="17"/>
      <c r="K51" s="21"/>
    </row>
    <row r="52" spans="1:11" ht="26.25" customHeight="1" x14ac:dyDescent="0.25">
      <c r="A52" s="16" t="str">
        <f t="shared" si="1"/>
        <v/>
      </c>
      <c r="B52" s="17"/>
      <c r="C52" s="18"/>
      <c r="D52" s="18"/>
      <c r="E52" s="19"/>
      <c r="F52" s="17"/>
      <c r="G52" s="20"/>
      <c r="H52" s="17"/>
      <c r="I52" s="17"/>
      <c r="J52" s="17"/>
      <c r="K52" s="21"/>
    </row>
    <row r="53" spans="1:11" ht="26.25" customHeight="1" x14ac:dyDescent="0.25">
      <c r="A53" s="16" t="str">
        <f t="shared" si="1"/>
        <v/>
      </c>
      <c r="B53" s="17"/>
      <c r="C53" s="18"/>
      <c r="D53" s="18"/>
      <c r="E53" s="19"/>
      <c r="F53" s="17"/>
      <c r="G53" s="20"/>
      <c r="H53" s="17"/>
      <c r="I53" s="17"/>
      <c r="J53" s="17"/>
      <c r="K53" s="21"/>
    </row>
    <row r="54" spans="1:11" ht="26.25" customHeight="1" x14ac:dyDescent="0.25">
      <c r="A54" s="16" t="str">
        <f t="shared" si="1"/>
        <v/>
      </c>
      <c r="B54" s="17"/>
      <c r="C54" s="18"/>
      <c r="D54" s="18"/>
      <c r="E54" s="19"/>
      <c r="F54" s="17"/>
      <c r="G54" s="20"/>
      <c r="H54" s="17"/>
      <c r="I54" s="17"/>
      <c r="J54" s="17"/>
      <c r="K54" s="21"/>
    </row>
    <row r="55" spans="1:11" ht="26.25" customHeight="1" x14ac:dyDescent="0.25">
      <c r="A55" s="16" t="str">
        <f t="shared" si="1"/>
        <v/>
      </c>
      <c r="B55" s="17"/>
      <c r="C55" s="18"/>
      <c r="D55" s="18"/>
      <c r="E55" s="19"/>
      <c r="F55" s="17"/>
      <c r="G55" s="20"/>
      <c r="H55" s="17"/>
      <c r="I55" s="17"/>
      <c r="J55" s="17"/>
      <c r="K55" s="21"/>
    </row>
    <row r="56" spans="1:11" ht="26.25" customHeight="1" x14ac:dyDescent="0.25">
      <c r="A56" s="16" t="str">
        <f t="shared" si="1"/>
        <v/>
      </c>
      <c r="B56" s="17"/>
      <c r="C56" s="18"/>
      <c r="D56" s="18"/>
      <c r="E56" s="19"/>
      <c r="F56" s="17"/>
      <c r="G56" s="20"/>
      <c r="H56" s="17"/>
      <c r="I56" s="17"/>
      <c r="J56" s="17"/>
      <c r="K56" s="21"/>
    </row>
    <row r="57" spans="1:11" ht="26.25" customHeight="1" x14ac:dyDescent="0.25">
      <c r="A57" s="16" t="str">
        <f t="shared" si="1"/>
        <v/>
      </c>
      <c r="B57" s="17"/>
      <c r="C57" s="18"/>
      <c r="D57" s="18"/>
      <c r="E57" s="19"/>
      <c r="F57" s="17"/>
      <c r="G57" s="20"/>
      <c r="H57" s="17"/>
      <c r="I57" s="17"/>
      <c r="J57" s="17"/>
      <c r="K57" s="21"/>
    </row>
    <row r="58" spans="1:11" ht="26.25" customHeight="1" x14ac:dyDescent="0.25">
      <c r="A58" s="16" t="str">
        <f t="shared" si="1"/>
        <v/>
      </c>
      <c r="B58" s="17"/>
      <c r="C58" s="18"/>
      <c r="D58" s="18"/>
      <c r="E58" s="19"/>
      <c r="F58" s="17"/>
      <c r="G58" s="20"/>
      <c r="H58" s="17"/>
      <c r="I58" s="17"/>
      <c r="J58" s="17"/>
      <c r="K58" s="21"/>
    </row>
    <row r="59" spans="1:11" ht="26.25" customHeight="1" x14ac:dyDescent="0.25">
      <c r="A59" s="16" t="str">
        <f t="shared" si="1"/>
        <v/>
      </c>
      <c r="B59" s="17"/>
      <c r="C59" s="18"/>
      <c r="D59" s="18"/>
      <c r="E59" s="19"/>
      <c r="F59" s="17"/>
      <c r="G59" s="20"/>
      <c r="H59" s="17"/>
      <c r="I59" s="17"/>
      <c r="J59" s="17"/>
      <c r="K59" s="21"/>
    </row>
    <row r="60" spans="1:11" ht="26.25" customHeight="1" x14ac:dyDescent="0.25">
      <c r="A60" s="16" t="str">
        <f t="shared" si="1"/>
        <v/>
      </c>
      <c r="B60" s="17"/>
      <c r="C60" s="18"/>
      <c r="D60" s="18"/>
      <c r="E60" s="19"/>
      <c r="F60" s="17"/>
      <c r="G60" s="20"/>
      <c r="H60" s="17"/>
      <c r="I60" s="17"/>
      <c r="J60" s="17"/>
      <c r="K60" s="21"/>
    </row>
    <row r="61" spans="1:11" ht="26.25" customHeight="1" x14ac:dyDescent="0.25">
      <c r="A61" s="22" t="str">
        <f t="shared" si="1"/>
        <v/>
      </c>
      <c r="B61" s="23"/>
      <c r="C61" s="24"/>
      <c r="D61" s="24"/>
      <c r="E61" s="25"/>
      <c r="F61" s="23"/>
      <c r="G61" s="26"/>
      <c r="H61" s="23"/>
      <c r="I61" s="23"/>
      <c r="J61" s="23"/>
      <c r="K61" s="27"/>
    </row>
    <row r="62" spans="1:11" x14ac:dyDescent="0.25"/>
    <row r="63" spans="1:11" x14ac:dyDescent="0.25"/>
  </sheetData>
  <sheetProtection autoFilter="0"/>
  <mergeCells count="5">
    <mergeCell ref="G7:H7"/>
    <mergeCell ref="G8:H8"/>
    <mergeCell ref="I7:J7"/>
    <mergeCell ref="I8:J8"/>
    <mergeCell ref="D4:G5"/>
  </mergeCells>
  <dataValidations count="5">
    <dataValidation type="date" allowBlank="1" showInputMessage="1" showErrorMessage="1" sqref="B8" xr:uid="{372A7F3B-BDB9-446B-ADA9-4CEDEDA9877D}">
      <formula1>45658</formula1>
      <formula2>46022</formula2>
    </dataValidation>
    <dataValidation type="list" allowBlank="1" showInputMessage="1" showErrorMessage="1" sqref="E8" xr:uid="{A2F5C6B6-C22B-4E29-9377-93CF27A271C9}">
      <formula1>"Administrativo,Directivo,Egresado,Estudiante,Profesor"</formula1>
    </dataValidation>
    <dataValidation type="list" allowBlank="1" showInputMessage="1" showErrorMessage="1" sqref="F8" xr:uid="{C6A98389-5676-4EA5-B6A5-C34C91D72A7C}">
      <formula1>"Área Administrativa,Doctorado,Educación Continua,Especialización,Maestría,Pregrado"</formula1>
    </dataValidation>
    <dataValidation type="list" allowBlank="1" showInputMessage="1" showErrorMessage="1" sqref="I8" xr:uid="{3E8F71A9-1867-4E98-981C-384627C5F77D}">
      <formula1>INDIRECT($G$8)</formula1>
    </dataValidation>
    <dataValidation allowBlank="1" showInputMessage="1" showErrorMessage="1" prompt="No diligenciar" sqref="A11" xr:uid="{112DD5F2-7FEA-42FA-A3A4-F8E59450DAD6}"/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B9D030C-5454-441E-A2F9-D1E0D9652629}">
          <x14:formula1>
            <xm:f>Datos!$A$3:$A$18</xm:f>
          </x14:formula1>
          <xm:sqref>G8</xm:sqref>
        </x14:dataValidation>
        <x14:dataValidation type="list" allowBlank="1" showInputMessage="1" showErrorMessage="1" prompt="Desplegar opciones" xr:uid="{8DB3C435-7294-431A-AE8B-AC2181130413}">
          <x14:formula1>
            <xm:f>Datos!$E$3:$E$7</xm:f>
          </x14:formula1>
          <xm:sqref>H11:H61</xm:sqref>
        </x14:dataValidation>
        <x14:dataValidation type="list" allowBlank="1" showInputMessage="1" showErrorMessage="1" prompt="Desplegar opciones" xr:uid="{20E51E80-885B-4C7D-A00C-2E940715EB1A}">
          <x14:formula1>
            <xm:f>Datos!$C$3:$C$8</xm:f>
          </x14:formula1>
          <xm:sqref>B12:B61 B11</xm:sqref>
        </x14:dataValidation>
        <x14:dataValidation type="list" allowBlank="1" showInputMessage="1" showErrorMessage="1" prompt="Desplegar opciones" xr:uid="{65479E9A-CB7F-4C94-B0DB-DD2BFAB289F8}">
          <x14:formula1>
            <xm:f>Datos!$G$3:$G$11</xm:f>
          </x14:formula1>
          <xm:sqref>I11:I61</xm:sqref>
        </x14:dataValidation>
        <x14:dataValidation type="list" allowBlank="1" showInputMessage="1" showErrorMessage="1" prompt="Desplegar opciones" xr:uid="{6BDA25CA-95C3-47AE-BA3D-EF567CE3AB28}">
          <x14:formula1>
            <xm:f>Datos!$I$3:$I$9</xm:f>
          </x14:formula1>
          <xm:sqref>J12:J61 J11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E84C-9D4A-45D0-8F75-66C555CCE924}">
  <dimension ref="A2:AE52"/>
  <sheetViews>
    <sheetView topLeftCell="C1" workbookViewId="0">
      <selection activeCell="I10" sqref="I10"/>
    </sheetView>
  </sheetViews>
  <sheetFormatPr baseColWidth="10" defaultRowHeight="15" x14ac:dyDescent="0.25"/>
  <cols>
    <col min="1" max="1" width="42.7109375" bestFit="1" customWidth="1"/>
    <col min="2" max="2" width="1.28515625" customWidth="1"/>
    <col min="3" max="3" width="44.140625" bestFit="1" customWidth="1"/>
    <col min="4" max="4" width="1.28515625" customWidth="1"/>
    <col min="5" max="5" width="56" bestFit="1" customWidth="1"/>
    <col min="6" max="6" width="1.28515625" customWidth="1"/>
    <col min="7" max="7" width="38" bestFit="1" customWidth="1"/>
    <col min="8" max="8" width="1.28515625" customWidth="1"/>
    <col min="9" max="9" width="27.140625" bestFit="1" customWidth="1"/>
    <col min="10" max="10" width="1.28515625" customWidth="1"/>
    <col min="11" max="11" width="43.140625" bestFit="1" customWidth="1"/>
    <col min="12" max="12" width="1.28515625" customWidth="1"/>
    <col min="13" max="13" width="28.5703125" bestFit="1" customWidth="1"/>
    <col min="14" max="14" width="1.28515625" customWidth="1"/>
    <col min="15" max="15" width="57.28515625" bestFit="1" customWidth="1"/>
    <col min="16" max="16" width="1.28515625" customWidth="1"/>
    <col min="17" max="17" width="31.5703125" customWidth="1"/>
    <col min="18" max="18" width="1.28515625" customWidth="1"/>
    <col min="19" max="19" width="55.42578125" bestFit="1" customWidth="1"/>
    <col min="20" max="20" width="1.28515625" customWidth="1"/>
    <col min="21" max="21" width="31.5703125" bestFit="1" customWidth="1"/>
    <col min="22" max="22" width="1.28515625" customWidth="1"/>
    <col min="23" max="23" width="29.85546875" customWidth="1"/>
    <col min="24" max="24" width="1.28515625" customWidth="1"/>
    <col min="25" max="25" width="24.28515625" bestFit="1" customWidth="1"/>
    <col min="26" max="26" width="1.28515625" customWidth="1"/>
    <col min="27" max="27" width="83.85546875" bestFit="1" customWidth="1"/>
    <col min="28" max="28" width="1.28515625" customWidth="1"/>
    <col min="29" max="29" width="52.42578125" bestFit="1" customWidth="1"/>
    <col min="30" max="30" width="1.28515625" customWidth="1"/>
    <col min="31" max="31" width="39.85546875" customWidth="1"/>
  </cols>
  <sheetData>
    <row r="2" spans="1:9" x14ac:dyDescent="0.25">
      <c r="A2" t="s">
        <v>0</v>
      </c>
      <c r="C2" t="s">
        <v>207</v>
      </c>
      <c r="E2" t="s">
        <v>216</v>
      </c>
      <c r="G2" t="s">
        <v>202</v>
      </c>
      <c r="I2" t="s">
        <v>230</v>
      </c>
    </row>
    <row r="3" spans="1:9" x14ac:dyDescent="0.25">
      <c r="A3" t="s">
        <v>8</v>
      </c>
      <c r="C3" t="s">
        <v>211</v>
      </c>
      <c r="E3" t="s">
        <v>217</v>
      </c>
      <c r="G3" t="s">
        <v>221</v>
      </c>
      <c r="I3" t="s">
        <v>231</v>
      </c>
    </row>
    <row r="4" spans="1:9" x14ac:dyDescent="0.25">
      <c r="A4" t="s">
        <v>46</v>
      </c>
      <c r="C4" t="s">
        <v>212</v>
      </c>
      <c r="E4" t="s">
        <v>218</v>
      </c>
      <c r="G4" t="s">
        <v>222</v>
      </c>
      <c r="I4" t="s">
        <v>232</v>
      </c>
    </row>
    <row r="5" spans="1:9" x14ac:dyDescent="0.25">
      <c r="A5" t="s">
        <v>64</v>
      </c>
      <c r="C5" t="s">
        <v>213</v>
      </c>
      <c r="E5" t="s">
        <v>219</v>
      </c>
      <c r="G5" t="s">
        <v>223</v>
      </c>
      <c r="I5" t="s">
        <v>233</v>
      </c>
    </row>
    <row r="6" spans="1:9" x14ac:dyDescent="0.25">
      <c r="A6" t="s">
        <v>9</v>
      </c>
      <c r="C6" t="s">
        <v>214</v>
      </c>
      <c r="E6" t="s">
        <v>206</v>
      </c>
      <c r="G6" t="s">
        <v>224</v>
      </c>
      <c r="I6" t="s">
        <v>219</v>
      </c>
    </row>
    <row r="7" spans="1:9" x14ac:dyDescent="0.25">
      <c r="A7" t="s">
        <v>62</v>
      </c>
      <c r="C7" t="s">
        <v>236</v>
      </c>
      <c r="E7" t="s">
        <v>220</v>
      </c>
      <c r="G7" t="s">
        <v>225</v>
      </c>
      <c r="I7" t="s">
        <v>238</v>
      </c>
    </row>
    <row r="8" spans="1:9" x14ac:dyDescent="0.25">
      <c r="A8" t="s">
        <v>10</v>
      </c>
      <c r="C8" t="s">
        <v>237</v>
      </c>
      <c r="G8" t="s">
        <v>226</v>
      </c>
      <c r="I8" t="s">
        <v>239</v>
      </c>
    </row>
    <row r="9" spans="1:9" x14ac:dyDescent="0.25">
      <c r="A9" t="s">
        <v>11</v>
      </c>
      <c r="G9" t="s">
        <v>227</v>
      </c>
      <c r="I9" t="s">
        <v>240</v>
      </c>
    </row>
    <row r="10" spans="1:9" x14ac:dyDescent="0.25">
      <c r="A10" t="s">
        <v>12</v>
      </c>
      <c r="G10" t="s">
        <v>228</v>
      </c>
    </row>
    <row r="11" spans="1:9" x14ac:dyDescent="0.25">
      <c r="A11" t="s">
        <v>129</v>
      </c>
      <c r="G11" t="s">
        <v>229</v>
      </c>
    </row>
    <row r="12" spans="1:9" x14ac:dyDescent="0.25">
      <c r="A12" t="s">
        <v>13</v>
      </c>
    </row>
    <row r="13" spans="1:9" x14ac:dyDescent="0.25">
      <c r="A13" t="s">
        <v>14</v>
      </c>
    </row>
    <row r="14" spans="1:9" x14ac:dyDescent="0.25">
      <c r="A14" t="s">
        <v>171</v>
      </c>
    </row>
    <row r="15" spans="1:9" x14ac:dyDescent="0.25">
      <c r="A15" t="s">
        <v>16</v>
      </c>
    </row>
    <row r="16" spans="1:9" x14ac:dyDescent="0.25">
      <c r="A16" t="s">
        <v>182</v>
      </c>
    </row>
    <row r="17" spans="1:31" x14ac:dyDescent="0.25">
      <c r="A17" t="s">
        <v>188</v>
      </c>
    </row>
    <row r="18" spans="1:31" x14ac:dyDescent="0.25">
      <c r="A18" t="s">
        <v>198</v>
      </c>
    </row>
    <row r="21" spans="1:31" x14ac:dyDescent="0.25">
      <c r="A21" t="s">
        <v>39</v>
      </c>
      <c r="C21" t="s">
        <v>40</v>
      </c>
      <c r="E21" t="s">
        <v>47</v>
      </c>
      <c r="G21" t="s">
        <v>63</v>
      </c>
      <c r="I21" t="s">
        <v>76</v>
      </c>
      <c r="K21" t="s">
        <v>88</v>
      </c>
      <c r="M21" t="s">
        <v>105</v>
      </c>
      <c r="O21" t="s">
        <v>108</v>
      </c>
      <c r="Q21" t="s">
        <v>123</v>
      </c>
      <c r="S21" t="s">
        <v>130</v>
      </c>
      <c r="U21" t="s">
        <v>159</v>
      </c>
      <c r="W21" t="s">
        <v>170</v>
      </c>
      <c r="Y21" t="s">
        <v>16</v>
      </c>
      <c r="AA21" t="s">
        <v>17</v>
      </c>
      <c r="AC21" t="s">
        <v>18</v>
      </c>
      <c r="AE21" t="s">
        <v>19</v>
      </c>
    </row>
    <row r="22" spans="1:31" x14ac:dyDescent="0.25">
      <c r="A22" t="s">
        <v>8</v>
      </c>
      <c r="C22" t="s">
        <v>41</v>
      </c>
      <c r="E22" t="s">
        <v>48</v>
      </c>
      <c r="G22" t="s">
        <v>65</v>
      </c>
      <c r="I22" t="s">
        <v>77</v>
      </c>
      <c r="K22" t="s">
        <v>89</v>
      </c>
      <c r="M22" t="s">
        <v>11</v>
      </c>
      <c r="O22" t="s">
        <v>109</v>
      </c>
      <c r="Q22" t="s">
        <v>124</v>
      </c>
      <c r="S22" t="s">
        <v>131</v>
      </c>
      <c r="U22" t="s">
        <v>160</v>
      </c>
      <c r="W22" t="s">
        <v>15</v>
      </c>
      <c r="Y22" t="s">
        <v>172</v>
      </c>
      <c r="AA22" t="s">
        <v>177</v>
      </c>
      <c r="AC22" t="s">
        <v>183</v>
      </c>
      <c r="AE22" t="s">
        <v>189</v>
      </c>
    </row>
    <row r="23" spans="1:31" ht="16.5" x14ac:dyDescent="0.3">
      <c r="A23" t="s">
        <v>20</v>
      </c>
      <c r="C23" t="s">
        <v>42</v>
      </c>
      <c r="E23" t="s">
        <v>58</v>
      </c>
      <c r="G23" t="s">
        <v>66</v>
      </c>
      <c r="I23" t="s">
        <v>78</v>
      </c>
      <c r="K23" t="s">
        <v>10</v>
      </c>
      <c r="M23" t="s">
        <v>106</v>
      </c>
      <c r="O23" t="s">
        <v>110</v>
      </c>
      <c r="Q23" t="s">
        <v>126</v>
      </c>
      <c r="S23" s="1" t="s">
        <v>132</v>
      </c>
      <c r="U23" t="s">
        <v>161</v>
      </c>
      <c r="Y23" t="s">
        <v>173</v>
      </c>
      <c r="AA23" t="s">
        <v>178</v>
      </c>
      <c r="AC23" t="s">
        <v>184</v>
      </c>
      <c r="AE23" t="s">
        <v>190</v>
      </c>
    </row>
    <row r="24" spans="1:31" ht="16.5" x14ac:dyDescent="0.3">
      <c r="A24" t="s">
        <v>21</v>
      </c>
      <c r="C24" t="s">
        <v>43</v>
      </c>
      <c r="E24" t="s">
        <v>59</v>
      </c>
      <c r="G24" t="s">
        <v>67</v>
      </c>
      <c r="I24" t="s">
        <v>79</v>
      </c>
      <c r="K24" t="s">
        <v>90</v>
      </c>
      <c r="M24" t="s">
        <v>67</v>
      </c>
      <c r="O24" t="s">
        <v>111</v>
      </c>
      <c r="Q24" t="s">
        <v>127</v>
      </c>
      <c r="S24" s="1" t="s">
        <v>235</v>
      </c>
      <c r="U24" t="s">
        <v>162</v>
      </c>
      <c r="Y24" t="s">
        <v>174</v>
      </c>
      <c r="AA24" t="s">
        <v>179</v>
      </c>
      <c r="AC24" t="s">
        <v>185</v>
      </c>
      <c r="AE24" t="s">
        <v>191</v>
      </c>
    </row>
    <row r="25" spans="1:31" x14ac:dyDescent="0.25">
      <c r="A25" t="s">
        <v>22</v>
      </c>
      <c r="C25" t="s">
        <v>44</v>
      </c>
      <c r="E25" t="s">
        <v>53</v>
      </c>
      <c r="G25" t="s">
        <v>68</v>
      </c>
      <c r="I25" t="s">
        <v>80</v>
      </c>
      <c r="K25" t="s">
        <v>91</v>
      </c>
      <c r="M25" t="s">
        <v>107</v>
      </c>
      <c r="O25" t="s">
        <v>112</v>
      </c>
      <c r="Q25" t="s">
        <v>125</v>
      </c>
      <c r="S25" t="s">
        <v>133</v>
      </c>
      <c r="U25" t="s">
        <v>163</v>
      </c>
      <c r="Y25" t="s">
        <v>175</v>
      </c>
      <c r="AA25" t="s">
        <v>180</v>
      </c>
      <c r="AC25" t="s">
        <v>186</v>
      </c>
      <c r="AE25" t="s">
        <v>192</v>
      </c>
    </row>
    <row r="26" spans="1:31" x14ac:dyDescent="0.25">
      <c r="A26" t="s">
        <v>23</v>
      </c>
      <c r="C26" t="s">
        <v>45</v>
      </c>
      <c r="E26" t="s">
        <v>54</v>
      </c>
      <c r="G26" t="s">
        <v>69</v>
      </c>
      <c r="I26" t="s">
        <v>81</v>
      </c>
      <c r="K26" t="s">
        <v>92</v>
      </c>
      <c r="O26" t="s">
        <v>113</v>
      </c>
      <c r="Q26" t="s">
        <v>128</v>
      </c>
      <c r="S26" t="s">
        <v>134</v>
      </c>
      <c r="U26" t="s">
        <v>164</v>
      </c>
      <c r="Y26" t="s">
        <v>176</v>
      </c>
      <c r="AA26" t="s">
        <v>121</v>
      </c>
      <c r="AC26" t="s">
        <v>187</v>
      </c>
      <c r="AE26" t="s">
        <v>193</v>
      </c>
    </row>
    <row r="27" spans="1:31" x14ac:dyDescent="0.25">
      <c r="A27" t="s">
        <v>24</v>
      </c>
      <c r="E27" t="s">
        <v>60</v>
      </c>
      <c r="G27" t="s">
        <v>70</v>
      </c>
      <c r="I27" t="s">
        <v>82</v>
      </c>
      <c r="K27" t="s">
        <v>93</v>
      </c>
      <c r="O27" t="s">
        <v>114</v>
      </c>
      <c r="S27" t="s">
        <v>135</v>
      </c>
      <c r="U27" t="s">
        <v>165</v>
      </c>
      <c r="AA27" t="s">
        <v>181</v>
      </c>
      <c r="AE27" t="s">
        <v>194</v>
      </c>
    </row>
    <row r="28" spans="1:31" x14ac:dyDescent="0.25">
      <c r="A28" t="s">
        <v>25</v>
      </c>
      <c r="E28" t="s">
        <v>55</v>
      </c>
      <c r="G28" t="s">
        <v>71</v>
      </c>
      <c r="I28" t="s">
        <v>83</v>
      </c>
      <c r="K28" t="s">
        <v>94</v>
      </c>
      <c r="O28" t="s">
        <v>115</v>
      </c>
      <c r="S28" t="s">
        <v>136</v>
      </c>
      <c r="U28" t="s">
        <v>14</v>
      </c>
      <c r="AE28" t="s">
        <v>195</v>
      </c>
    </row>
    <row r="29" spans="1:31" x14ac:dyDescent="0.25">
      <c r="A29" t="s">
        <v>26</v>
      </c>
      <c r="E29" t="s">
        <v>49</v>
      </c>
      <c r="G29" t="s">
        <v>72</v>
      </c>
      <c r="I29" t="s">
        <v>84</v>
      </c>
      <c r="K29" t="s">
        <v>95</v>
      </c>
      <c r="O29" t="s">
        <v>116</v>
      </c>
      <c r="S29" t="s">
        <v>13</v>
      </c>
      <c r="U29" t="s">
        <v>166</v>
      </c>
      <c r="AE29" t="s">
        <v>196</v>
      </c>
    </row>
    <row r="30" spans="1:31" x14ac:dyDescent="0.25">
      <c r="A30" t="s">
        <v>27</v>
      </c>
      <c r="E30" t="s">
        <v>56</v>
      </c>
      <c r="G30" t="s">
        <v>73</v>
      </c>
      <c r="I30" t="s">
        <v>85</v>
      </c>
      <c r="K30" t="s">
        <v>96</v>
      </c>
      <c r="O30" t="s">
        <v>117</v>
      </c>
      <c r="S30" t="s">
        <v>137</v>
      </c>
      <c r="U30" t="s">
        <v>167</v>
      </c>
      <c r="AE30" t="s">
        <v>197</v>
      </c>
    </row>
    <row r="31" spans="1:31" x14ac:dyDescent="0.25">
      <c r="A31" t="s">
        <v>28</v>
      </c>
      <c r="E31" t="s">
        <v>50</v>
      </c>
      <c r="G31" t="s">
        <v>74</v>
      </c>
      <c r="I31" t="s">
        <v>86</v>
      </c>
      <c r="K31" t="s">
        <v>97</v>
      </c>
      <c r="O31" t="s">
        <v>118</v>
      </c>
      <c r="S31" t="s">
        <v>138</v>
      </c>
      <c r="U31" t="s">
        <v>168</v>
      </c>
    </row>
    <row r="32" spans="1:31" x14ac:dyDescent="0.25">
      <c r="A32" t="s">
        <v>29</v>
      </c>
      <c r="E32" t="s">
        <v>51</v>
      </c>
      <c r="G32" t="s">
        <v>75</v>
      </c>
      <c r="I32" t="s">
        <v>87</v>
      </c>
      <c r="K32" t="s">
        <v>98</v>
      </c>
      <c r="O32" t="s">
        <v>119</v>
      </c>
      <c r="S32" t="s">
        <v>139</v>
      </c>
      <c r="U32" t="s">
        <v>128</v>
      </c>
    </row>
    <row r="33" spans="1:21" x14ac:dyDescent="0.25">
      <c r="A33" t="s">
        <v>30</v>
      </c>
      <c r="E33" t="s">
        <v>52</v>
      </c>
      <c r="K33" t="s">
        <v>99</v>
      </c>
      <c r="O33" t="s">
        <v>120</v>
      </c>
      <c r="S33" t="s">
        <v>140</v>
      </c>
      <c r="U33" t="s">
        <v>169</v>
      </c>
    </row>
    <row r="34" spans="1:21" x14ac:dyDescent="0.25">
      <c r="A34" t="s">
        <v>31</v>
      </c>
      <c r="E34" t="s">
        <v>57</v>
      </c>
      <c r="K34" t="s">
        <v>100</v>
      </c>
      <c r="O34" t="s">
        <v>12</v>
      </c>
      <c r="S34" t="s">
        <v>141</v>
      </c>
    </row>
    <row r="35" spans="1:21" x14ac:dyDescent="0.25">
      <c r="A35" t="s">
        <v>32</v>
      </c>
      <c r="E35" t="s">
        <v>61</v>
      </c>
      <c r="K35" t="s">
        <v>101</v>
      </c>
      <c r="O35" t="s">
        <v>121</v>
      </c>
      <c r="S35" t="s">
        <v>142</v>
      </c>
    </row>
    <row r="36" spans="1:21" x14ac:dyDescent="0.25">
      <c r="A36" t="s">
        <v>33</v>
      </c>
      <c r="K36" t="s">
        <v>102</v>
      </c>
      <c r="O36" t="s">
        <v>122</v>
      </c>
      <c r="S36" t="s">
        <v>143</v>
      </c>
    </row>
    <row r="37" spans="1:21" x14ac:dyDescent="0.25">
      <c r="A37" t="s">
        <v>34</v>
      </c>
      <c r="K37" t="s">
        <v>103</v>
      </c>
      <c r="S37" t="s">
        <v>144</v>
      </c>
    </row>
    <row r="38" spans="1:21" x14ac:dyDescent="0.25">
      <c r="A38" t="s">
        <v>35</v>
      </c>
      <c r="K38" t="s">
        <v>104</v>
      </c>
      <c r="S38" t="s">
        <v>145</v>
      </c>
    </row>
    <row r="39" spans="1:21" x14ac:dyDescent="0.25">
      <c r="A39" t="s">
        <v>36</v>
      </c>
      <c r="S39" t="s">
        <v>146</v>
      </c>
    </row>
    <row r="40" spans="1:21" x14ac:dyDescent="0.25">
      <c r="A40" t="s">
        <v>37</v>
      </c>
      <c r="S40" t="s">
        <v>147</v>
      </c>
    </row>
    <row r="41" spans="1:21" x14ac:dyDescent="0.25">
      <c r="A41" t="s">
        <v>38</v>
      </c>
      <c r="S41" t="s">
        <v>148</v>
      </c>
    </row>
    <row r="42" spans="1:21" x14ac:dyDescent="0.25">
      <c r="S42" t="s">
        <v>149</v>
      </c>
    </row>
    <row r="43" spans="1:21" x14ac:dyDescent="0.25">
      <c r="S43" t="s">
        <v>150</v>
      </c>
    </row>
    <row r="44" spans="1:21" x14ac:dyDescent="0.25">
      <c r="S44" t="s">
        <v>151</v>
      </c>
    </row>
    <row r="45" spans="1:21" x14ac:dyDescent="0.25">
      <c r="S45" t="s">
        <v>152</v>
      </c>
    </row>
    <row r="46" spans="1:21" x14ac:dyDescent="0.25">
      <c r="S46" t="s">
        <v>153</v>
      </c>
    </row>
    <row r="47" spans="1:21" x14ac:dyDescent="0.25">
      <c r="S47" t="s">
        <v>154</v>
      </c>
    </row>
    <row r="48" spans="1:21" x14ac:dyDescent="0.25">
      <c r="S48" t="s">
        <v>155</v>
      </c>
    </row>
    <row r="49" spans="19:19" x14ac:dyDescent="0.25">
      <c r="S49" t="s">
        <v>156</v>
      </c>
    </row>
    <row r="50" spans="19:19" x14ac:dyDescent="0.25">
      <c r="S50" t="s">
        <v>157</v>
      </c>
    </row>
    <row r="51" spans="19:19" x14ac:dyDescent="0.25">
      <c r="S51" t="s">
        <v>158</v>
      </c>
    </row>
    <row r="52" spans="19:19" x14ac:dyDescent="0.25">
      <c r="S52" t="s">
        <v>126</v>
      </c>
    </row>
  </sheetData>
  <pageMargins left="0.7" right="0.7" top="0.75" bottom="0.75" header="0.3" footer="0.3"/>
  <tableParts count="2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Cargue Masivo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Herreño Velandia</dc:creator>
  <cp:lastModifiedBy>Giovanni Herreño Velandia</cp:lastModifiedBy>
  <dcterms:created xsi:type="dcterms:W3CDTF">2024-12-11T15:41:47Z</dcterms:created>
  <dcterms:modified xsi:type="dcterms:W3CDTF">2025-11-04T15:07:58Z</dcterms:modified>
</cp:coreProperties>
</file>